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WIN7\Desktop\ITA2568\012\New folder\"/>
    </mc:Choice>
  </mc:AlternateContent>
  <xr:revisionPtr revIDLastSave="0" documentId="13_ncr:1_{42EC0F94-A12F-4824-8874-C02CFCAD9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กฟ้า" sheetId="5" r:id="rId1"/>
  </sheets>
  <calcPr calcId="181029"/>
</workbook>
</file>

<file path=xl/calcChain.xml><?xml version="1.0" encoding="utf-8"?>
<calcChain xmlns="http://schemas.openxmlformats.org/spreadsheetml/2006/main">
  <c r="F17" i="5" l="1"/>
  <c r="F7" i="5"/>
  <c r="F9" i="5"/>
  <c r="F12" i="5"/>
  <c r="F14" i="5"/>
  <c r="F21" i="5"/>
  <c r="E24" i="5" l="1"/>
  <c r="D24" i="5"/>
  <c r="F24" i="5" l="1"/>
</calcChain>
</file>

<file path=xl/sharedStrings.xml><?xml version="1.0" encoding="utf-8"?>
<sst xmlns="http://schemas.openxmlformats.org/spreadsheetml/2006/main" count="46" uniqueCount="36">
  <si>
    <t>ที่</t>
  </si>
  <si>
    <t>ชื่อโครงการ/กิจกรรม</t>
  </si>
  <si>
    <t>การปฏิรูประบบงานสอบสวน</t>
  </si>
  <si>
    <t>การบังคับใช้กฎหมายอำนวยความ</t>
  </si>
  <si>
    <t>ยุติธรรรมและบริการประชาชน</t>
  </si>
  <si>
    <t>รักษาความสงบเรียบร้อยและ</t>
  </si>
  <si>
    <t>บริการประชาชน</t>
  </si>
  <si>
    <t>ภารกิจชุมชนสัมพันธ์และการมีส่วนร่วม</t>
  </si>
  <si>
    <t>ของประชาชน</t>
  </si>
  <si>
    <t>ไม่มีปัญหา/อุปสรรค</t>
  </si>
  <si>
    <t>ในการดำเนินงาน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</si>
  <si>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</si>
  <si>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</si>
  <si>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</si>
  <si>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</si>
  <si>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แนวทางแก้ไข</t>
  </si>
  <si>
    <t xml:space="preserve">โครงการ ปราบปรามยาเสพติด  </t>
  </si>
  <si>
    <t xml:space="preserve">กิจกรรม การป้องกันปราบปรามสืบสวนผู้ผลิต </t>
  </si>
  <si>
    <t xml:space="preserve">และผู้ค้ายาเสพติด  </t>
  </si>
  <si>
    <t>ชุมชนมีส่วนร่วมในการป้องกัน</t>
  </si>
  <si>
    <t>และปราบปรามอาชญากรรม</t>
  </si>
  <si>
    <t>โครงการสลายเครือข่ายผู้มีอิทธิพล ฯ</t>
  </si>
  <si>
    <t>โครงสร้างการค้ายา เสพติด กลุ่มผู้มีอิทธิพล</t>
  </si>
  <si>
    <t xml:space="preserve"> ผู้อยู่เบื้องหลัง</t>
  </si>
  <si>
    <t>เสริมสร้างจรรยาบรรณในการ บริการให้</t>
  </si>
  <si>
    <t xml:space="preserve">พนักงานสอบสวน ผู้ช่วยพนักงานสอบสวน </t>
  </si>
  <si>
    <t>ให้บริการ ประชาชนอย่างมืออาชีพ</t>
  </si>
  <si>
    <t xml:space="preserve">สกัดกั้น Heart Land </t>
  </si>
  <si>
    <t>การบริหารจัดการสกัดกั้นยาเสพ</t>
  </si>
  <si>
    <t xml:space="preserve"> ติดพื้นที่พักคอย (Heart Land)</t>
  </si>
  <si>
    <t>รวม</t>
  </si>
  <si>
    <t>เพื่อให้ชุมชนปลอดภัยห่างไกลยาเสพติด</t>
  </si>
  <si>
    <t xml:space="preserve"> รายงานผลการใช้จ่ายงบประมาณ สถานีตำรวจภูธรตากฟ้า</t>
  </si>
  <si>
    <t>ปราบปรามและบังคับใช้กฎหมาย ในการทำลาย</t>
  </si>
  <si>
    <t>ประจำปีงบประมาณ พ.ศ. 2568  จำนวน  6  เดือน  ( เดือน ตุลาคม 2567 - มีนาคม 2568  )</t>
  </si>
  <si>
    <t>ข้อมูล ณ 1 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</si>
</sst>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8"/>
      <color theme="1"/>
      <name val="Tahoma"/>
      <family val="2"/>
      <charset val="222"/>
      <scheme val="minor"/>
    </font>
    <font>
      <sz val="18"/>
      <name val="TH SarabunIT๙"/>
      <family val="2"/>
    </font>
    <font>
      <b/>
      <sz val="22"/>
      <name val="TH SarabunIT๙"/>
      <family val="2"/>
    </font>
    <font>
      <sz val="14"/>
      <name val="TH SarabunIT๙"/>
      <family val="2"/>
    </font>
    <font>
      <sz val="1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6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43" fontId="5" fillId="0" borderId="8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3" fontId="8" fillId="0" borderId="15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43" fontId="2" fillId="0" borderId="15" xfId="0" applyNumberFormat="1" applyFont="1" applyBorder="1" applyAlignment="1">
      <alignment vertical="center"/>
    </xf>
    <xf numFmtId="43" fontId="5" fillId="0" borderId="8" xfId="1" applyFont="1" applyBorder="1" applyAlignment="1">
      <alignment vertical="center"/>
    </xf>
    <xf numFmtId="43" fontId="5" fillId="0" borderId="0" xfId="1" applyFont="1" applyAlignment="1">
      <alignment horizontal="left" vertical="center"/>
    </xf>
    <xf numFmtId="43" fontId="2" fillId="0" borderId="15" xfId="0" applyNumberFormat="1" applyFont="1" applyBorder="1" applyAlignment="1">
      <alignment horizontal="center" vertical="center"/>
    </xf>
    <xf numFmtId="43" fontId="2" fillId="0" borderId="0" xfId="1" applyFont="1"/>
    <xf numFmtId="43" fontId="10" fillId="0" borderId="0" xfId="1" applyFont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43" fontId="5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43" fontId="5" fillId="0" borderId="10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3" fontId="11" fillId="0" borderId="9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0</xdr:row>
      <xdr:rowOff>63500</xdr:rowOff>
    </xdr:from>
    <xdr:to>
      <xdr:col>1</xdr:col>
      <xdr:colOff>1370276</xdr:colOff>
      <xdr:row>2</xdr:row>
      <xdr:rowOff>245674</xdr:rowOff>
    </xdr:to>
    <xdr:pic>
      <xdr:nvPicPr>
        <xdr:cNvPr id="2" name="รูปภาพ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358" y="63500"/>
          <a:ext cx="1359693" cy="1048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FF"/>
  </sheetPr>
  <dimension ref="A1:N25"/>
  <sheetViews>
    <sheetView tabSelected="1" topLeftCell="A3" workbookViewId="0">
      <selection activeCell="A3" sqref="A3:G3"/>
    </sheetView>
  </sheetViews>
  <sheetFormatPr defaultColWidth="9.125" defaultRowHeight="15" x14ac:dyDescent="0.25"/>
  <cols>
    <col min="1" max="1" width="6.375" style="2" customWidth="1"/>
    <col min="2" max="2" width="38.375" style="2" customWidth="1"/>
    <col min="3" max="3" width="33.375" style="2" customWidth="1"/>
    <col min="4" max="4" width="32.25" style="2" customWidth="1"/>
    <col min="5" max="5" width="22.625" style="2" customWidth="1"/>
    <col min="6" max="6" width="18" style="1" bestFit="1" customWidth="1"/>
    <col min="7" max="7" width="20.25" style="2" customWidth="1"/>
    <col min="8" max="13" width="9.125" style="2"/>
    <col min="14" max="14" width="12.125" style="2" bestFit="1" customWidth="1"/>
    <col min="15" max="16384" width="9.125" style="2"/>
  </cols>
  <sheetData>
    <row r="1" spans="1:14" s="1" customFormat="1" ht="40.5" customHeight="1" x14ac:dyDescent="0.4">
      <c r="A1" s="52" t="s">
        <v>32</v>
      </c>
      <c r="B1" s="52"/>
      <c r="C1" s="52"/>
      <c r="D1" s="52"/>
      <c r="E1" s="52"/>
      <c r="F1" s="52"/>
      <c r="G1" s="53"/>
    </row>
    <row r="2" spans="1:14" ht="27.75" x14ac:dyDescent="0.4">
      <c r="A2" s="54" t="s">
        <v>34</v>
      </c>
      <c r="B2" s="54"/>
      <c r="C2" s="54"/>
      <c r="D2" s="54"/>
      <c r="E2" s="54"/>
      <c r="F2" s="54"/>
      <c r="G2" s="55"/>
    </row>
    <row r="3" spans="1:14" ht="27.75" x14ac:dyDescent="0.4">
      <c r="A3" s="54" t="s">
        <v>35</v>
      </c>
      <c r="B3" s="54"/>
      <c r="C3" s="54"/>
      <c r="D3" s="54"/>
      <c r="E3" s="54"/>
      <c r="F3" s="54"/>
      <c r="G3" s="55"/>
    </row>
    <row r="4" spans="1:14" x14ac:dyDescent="0.25">
      <c r="A4" s="56" t="s">
        <v>0</v>
      </c>
      <c r="B4" s="56" t="s">
        <v>1</v>
      </c>
      <c r="C4" s="57" t="s">
        <v>11</v>
      </c>
      <c r="D4" s="58" t="s">
        <v>12</v>
      </c>
      <c r="E4" s="58" t="s">
        <v>13</v>
      </c>
      <c r="F4" s="57" t="s">
        <v>14</v>
      </c>
      <c r="G4" s="57" t="s">
        <v>15</v>
      </c>
    </row>
    <row r="5" spans="1:14" ht="15" customHeight="1" x14ac:dyDescent="0.25">
      <c r="A5" s="56"/>
      <c r="B5" s="56"/>
      <c r="C5" s="57"/>
      <c r="D5" s="59"/>
      <c r="E5" s="59"/>
      <c r="F5" s="57"/>
      <c r="G5" s="57"/>
    </row>
    <row r="6" spans="1:14" ht="25.5" customHeight="1" x14ac:dyDescent="0.3">
      <c r="A6" s="56"/>
      <c r="B6" s="56"/>
      <c r="C6" s="57"/>
      <c r="D6" s="60"/>
      <c r="E6" s="60"/>
      <c r="F6" s="57"/>
      <c r="G6" s="57"/>
      <c r="N6" s="28"/>
    </row>
    <row r="7" spans="1:14" ht="27.95" customHeight="1" x14ac:dyDescent="0.3">
      <c r="A7" s="3">
        <v>1</v>
      </c>
      <c r="B7" s="30" t="s">
        <v>3</v>
      </c>
      <c r="C7" s="31" t="s">
        <v>5</v>
      </c>
      <c r="D7" s="25">
        <v>1459700</v>
      </c>
      <c r="E7" s="29">
        <v>1408478.4</v>
      </c>
      <c r="F7" s="32">
        <f>E7/D7*100</f>
        <v>96.490950195245588</v>
      </c>
      <c r="G7" s="8" t="s">
        <v>9</v>
      </c>
      <c r="N7" s="28"/>
    </row>
    <row r="8" spans="1:14" ht="27.95" customHeight="1" x14ac:dyDescent="0.3">
      <c r="A8" s="4"/>
      <c r="B8" s="33" t="s">
        <v>4</v>
      </c>
      <c r="C8" s="21" t="s">
        <v>6</v>
      </c>
      <c r="D8" s="34"/>
      <c r="E8" s="34"/>
      <c r="F8" s="17"/>
      <c r="G8" s="6" t="s">
        <v>10</v>
      </c>
      <c r="N8" s="28"/>
    </row>
    <row r="9" spans="1:14" ht="27.95" customHeight="1" x14ac:dyDescent="0.3">
      <c r="A9" s="5">
        <v>2</v>
      </c>
      <c r="B9" s="35" t="s">
        <v>16</v>
      </c>
      <c r="C9" s="10" t="s">
        <v>31</v>
      </c>
      <c r="D9" s="26">
        <v>48550</v>
      </c>
      <c r="E9" s="13">
        <v>48550</v>
      </c>
      <c r="F9" s="32">
        <f>E9/D9*100</f>
        <v>100</v>
      </c>
      <c r="G9" s="8" t="s">
        <v>9</v>
      </c>
      <c r="N9" s="28"/>
    </row>
    <row r="10" spans="1:14" ht="27.95" customHeight="1" x14ac:dyDescent="0.3">
      <c r="A10" s="7"/>
      <c r="B10" s="36" t="s">
        <v>17</v>
      </c>
      <c r="C10" s="10"/>
      <c r="D10" s="37"/>
      <c r="E10" s="38"/>
      <c r="F10" s="14"/>
      <c r="G10" s="9" t="s">
        <v>10</v>
      </c>
      <c r="N10" s="28"/>
    </row>
    <row r="11" spans="1:14" ht="27.95" customHeight="1" x14ac:dyDescent="0.3">
      <c r="A11" s="7"/>
      <c r="B11" s="36" t="s">
        <v>18</v>
      </c>
      <c r="C11" s="18"/>
      <c r="D11" s="37"/>
      <c r="E11" s="34"/>
      <c r="F11" s="17"/>
      <c r="G11" s="6"/>
      <c r="N11" s="28"/>
    </row>
    <row r="12" spans="1:14" ht="27.95" customHeight="1" x14ac:dyDescent="0.25">
      <c r="A12" s="3">
        <v>3</v>
      </c>
      <c r="B12" s="39" t="s">
        <v>7</v>
      </c>
      <c r="C12" s="39" t="s">
        <v>19</v>
      </c>
      <c r="D12" s="13">
        <v>43700</v>
      </c>
      <c r="E12" s="13">
        <v>20000</v>
      </c>
      <c r="F12" s="32">
        <f>E12/D12*100</f>
        <v>45.766590389016024</v>
      </c>
      <c r="G12" s="8" t="s">
        <v>9</v>
      </c>
    </row>
    <row r="13" spans="1:14" ht="27.95" customHeight="1" x14ac:dyDescent="0.25">
      <c r="A13" s="4"/>
      <c r="B13" s="40" t="s">
        <v>8</v>
      </c>
      <c r="C13" s="40" t="s">
        <v>20</v>
      </c>
      <c r="D13" s="34"/>
      <c r="E13" s="34"/>
      <c r="F13" s="17"/>
      <c r="G13" s="6" t="s">
        <v>10</v>
      </c>
    </row>
    <row r="14" spans="1:14" ht="27.95" customHeight="1" x14ac:dyDescent="0.25">
      <c r="A14" s="5">
        <v>4</v>
      </c>
      <c r="B14" s="35" t="s">
        <v>21</v>
      </c>
      <c r="C14" s="30" t="s">
        <v>33</v>
      </c>
      <c r="D14" s="26">
        <v>10400</v>
      </c>
      <c r="E14" s="13">
        <v>10400</v>
      </c>
      <c r="F14" s="32">
        <f>E14/D14*100</f>
        <v>100</v>
      </c>
      <c r="G14" s="8" t="s">
        <v>9</v>
      </c>
    </row>
    <row r="15" spans="1:14" ht="27.95" customHeight="1" x14ac:dyDescent="0.25">
      <c r="A15" s="5"/>
      <c r="B15" s="35"/>
      <c r="C15" s="10" t="s">
        <v>22</v>
      </c>
      <c r="D15" s="26"/>
      <c r="E15" s="38"/>
      <c r="F15" s="14"/>
      <c r="G15" s="9" t="s">
        <v>10</v>
      </c>
    </row>
    <row r="16" spans="1:14" ht="27.95" customHeight="1" x14ac:dyDescent="0.25">
      <c r="A16" s="5"/>
      <c r="B16" s="35"/>
      <c r="C16" s="18" t="s">
        <v>23</v>
      </c>
      <c r="D16" s="26"/>
      <c r="E16" s="34"/>
      <c r="F16" s="17"/>
      <c r="G16" s="6"/>
    </row>
    <row r="17" spans="1:7" ht="27.95" customHeight="1" x14ac:dyDescent="0.25">
      <c r="A17" s="11">
        <v>5</v>
      </c>
      <c r="B17" s="12" t="s">
        <v>2</v>
      </c>
      <c r="C17" s="41" t="s">
        <v>24</v>
      </c>
      <c r="D17" s="13">
        <v>44900</v>
      </c>
      <c r="E17" s="13">
        <v>44900</v>
      </c>
      <c r="F17" s="32">
        <f>E17/D17*100</f>
        <v>100</v>
      </c>
      <c r="G17" s="8" t="s">
        <v>9</v>
      </c>
    </row>
    <row r="18" spans="1:7" ht="27.95" customHeight="1" x14ac:dyDescent="0.25">
      <c r="A18" s="14"/>
      <c r="B18" s="10"/>
      <c r="C18" s="42" t="s">
        <v>25</v>
      </c>
      <c r="D18" s="38"/>
      <c r="E18" s="43"/>
      <c r="F18" s="44"/>
      <c r="G18" s="9" t="s">
        <v>10</v>
      </c>
    </row>
    <row r="19" spans="1:7" ht="27.95" customHeight="1" x14ac:dyDescent="0.25">
      <c r="A19" s="14"/>
      <c r="B19" s="10"/>
      <c r="C19" s="16" t="s">
        <v>26</v>
      </c>
      <c r="D19" s="38"/>
      <c r="E19" s="45"/>
      <c r="F19" s="44"/>
      <c r="G19" s="15"/>
    </row>
    <row r="20" spans="1:7" ht="27.95" customHeight="1" x14ac:dyDescent="0.25">
      <c r="A20" s="17"/>
      <c r="B20" s="18"/>
      <c r="C20" s="19"/>
      <c r="D20" s="34"/>
      <c r="E20" s="46"/>
      <c r="F20" s="47"/>
      <c r="G20" s="20"/>
    </row>
    <row r="21" spans="1:7" ht="27.95" customHeight="1" x14ac:dyDescent="0.25">
      <c r="A21" s="11">
        <v>6</v>
      </c>
      <c r="B21" s="12" t="s">
        <v>27</v>
      </c>
      <c r="C21" s="41" t="s">
        <v>28</v>
      </c>
      <c r="D21" s="13">
        <v>5300</v>
      </c>
      <c r="E21" s="25">
        <v>5300</v>
      </c>
      <c r="F21" s="32">
        <f>E21/D21*100</f>
        <v>100</v>
      </c>
      <c r="G21" s="8" t="s">
        <v>9</v>
      </c>
    </row>
    <row r="22" spans="1:7" ht="27.95" customHeight="1" x14ac:dyDescent="0.25">
      <c r="A22" s="14"/>
      <c r="B22" s="10"/>
      <c r="C22" s="16" t="s">
        <v>29</v>
      </c>
      <c r="D22" s="38"/>
      <c r="E22" s="43"/>
      <c r="F22" s="48"/>
      <c r="G22" s="9" t="s">
        <v>10</v>
      </c>
    </row>
    <row r="23" spans="1:7" ht="27.95" customHeight="1" x14ac:dyDescent="0.25">
      <c r="A23" s="17"/>
      <c r="B23" s="18"/>
      <c r="C23" s="21"/>
      <c r="D23" s="34"/>
      <c r="E23" s="43"/>
      <c r="F23" s="48"/>
      <c r="G23" s="20"/>
    </row>
    <row r="24" spans="1:7" ht="27.95" customHeight="1" thickBot="1" x14ac:dyDescent="0.3">
      <c r="A24" s="49" t="s">
        <v>30</v>
      </c>
      <c r="B24" s="50"/>
      <c r="C24" s="51"/>
      <c r="D24" s="22">
        <f>SUM(D7:D23)</f>
        <v>1612550</v>
      </c>
      <c r="E24" s="24">
        <f>SUM(E7:E23)</f>
        <v>1537628.4</v>
      </c>
      <c r="F24" s="27">
        <f>E24/D24*100</f>
        <v>95.353843291680874</v>
      </c>
      <c r="G24" s="23"/>
    </row>
    <row r="25" spans="1:7" ht="15.75" thickTop="1" x14ac:dyDescent="0.25"/>
  </sheetData>
  <mergeCells count="11">
    <mergeCell ref="A24:C24"/>
    <mergeCell ref="A1:G1"/>
    <mergeCell ref="A2:G2"/>
    <mergeCell ref="A3:G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ตากฟ้า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ภ.6 ภ.จว.นครสวรรค์ สภ.ตากฟ้า สภ.ตากฟ้า</cp:lastModifiedBy>
  <cp:lastPrinted>2025-04-11T04:16:17Z</cp:lastPrinted>
  <dcterms:created xsi:type="dcterms:W3CDTF">2023-02-15T05:26:31Z</dcterms:created>
  <dcterms:modified xsi:type="dcterms:W3CDTF">2025-04-17T03:59:25Z</dcterms:modified>
</cp:coreProperties>
</file>